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<sst xmlns="http://schemas.openxmlformats.org/spreadsheetml/2006/main" count="150" uniqueCount="68">
  <si>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</si>
  <si>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56ª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</si>
  <si>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</si>
  <si>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</si>
  <si>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</si>
  <si>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</si>
  <si>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</si>
  <si>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</si>
  <si>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</si>
  <si>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</si>
  <si>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1012/20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</si>
  <si>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</si>
  <si>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</si>
  <si>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</si>
  <si>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</si>
  <si>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</si>
  <si>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</si>
  <si>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</si>
  <si>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</si>
  <si>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</si>
  <si>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</si>
  <si>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</si>
  <si>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</si>
  <si>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</si>
  <si>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</si>
  <si>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</si>
  <si>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F</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</si>
  <si>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</si>
  <si>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</si>
  <si>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</si>
  <si>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</si>
  <si>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</si>
  <si>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</si>
  <si>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</si>
  <si>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</si>
  <si>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</si>
  <si>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</si>
  <si>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</si>
  <si>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</si>
  <si>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</si>
  <si>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</si>
  <si>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</si>
  <si>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</si>
  <si>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</si>
  <si>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</si>
  <si>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</si>
  <si>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</si>
  <si>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</si>
  <si>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</si>
  <si>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</si>
  <si>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</si>
  <si>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</si>
  <si>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</si>
  <si>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</si>
  <si>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X</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</si>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</sst>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39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44385</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c r="IT3" s="8"/>
      <c r="IU3" s="8"/>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19</v>
      </c>
      <c r="G11" s="13" t="s">
        <v>12</v>
      </c>
      <c r="H11" s="13" t="s">
        <v>12</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20</v>
      </c>
      <c r="G12" s="13" t="s">
        <v>12</v>
      </c>
      <c r="H12" s="13" t="s">
        <v>12</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21</v>
      </c>
      <c r="G13" s="13" t="s">
        <v>12</v>
      </c>
      <c r="H13" s="13" t="s">
        <v>12</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22</v>
      </c>
      <c r="G14" s="13" t="s">
        <v>12</v>
      </c>
      <c r="H14" s="13" t="s">
        <v>12</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23</v>
      </c>
      <c r="G15" s="13" t="s">
        <v>12</v>
      </c>
      <c r="H15" s="13" t="s">
        <v>12</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24</v>
      </c>
      <c r="G16" s="13" t="s">
        <v>12</v>
      </c>
      <c r="H16" s="13" t="s">
        <v>12</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1</v>
      </c>
      <c r="B17" s="9" t="n">
        <f aca="false">D$2</f>
        <v>2</v>
      </c>
      <c r="C17" s="10" t="n">
        <f aca="true">(COUNTIF(G17:OFFSET(G17,0,$D$2-1),"P")/$D$2)+(COUNTIF(G17:OFFSET(G17,0,$D$2-1),"X")/$D$2)</f>
        <v>0.5</v>
      </c>
      <c r="D17" s="11" t="str">
        <f aca="false">IF(C17&gt;=0.5,"PRESENTE","AUSENTE")</f>
        <v>PRESENTE</v>
      </c>
      <c r="E17" s="11" t="str">
        <f aca="false">IF($C17&gt;=0.5,"P","F")</f>
        <v>P</v>
      </c>
      <c r="F17" s="15" t="s">
        <v>25</v>
      </c>
      <c r="G17" s="13" t="s">
        <v>12</v>
      </c>
      <c r="H17" s="13" t="s">
        <v>26</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27</v>
      </c>
      <c r="G18" s="13" t="s">
        <v>12</v>
      </c>
      <c r="H18" s="13" t="s">
        <v>12</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3" t="s">
        <v>12</v>
      </c>
      <c r="H19" s="13" t="s">
        <v>12</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12</v>
      </c>
      <c r="H20" s="13" t="s">
        <v>12</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12</v>
      </c>
      <c r="H21" s="13" t="s">
        <v>12</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3" t="s">
        <v>12</v>
      </c>
      <c r="H22" s="13" t="s">
        <v>12</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12</v>
      </c>
      <c r="H23" s="13" t="s">
        <v>12</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12</v>
      </c>
      <c r="H24" s="13" t="s">
        <v>12</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12</v>
      </c>
      <c r="H26" s="13" t="s">
        <v>12</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12</v>
      </c>
      <c r="H27" s="13" t="s">
        <v>12</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12</v>
      </c>
      <c r="H28" s="13" t="s">
        <v>12</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12</v>
      </c>
      <c r="H29" s="13" t="s">
        <v>12</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12</v>
      </c>
      <c r="H30" s="13" t="s">
        <v>12</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12</v>
      </c>
      <c r="H31" s="13" t="s">
        <v>12</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41</v>
      </c>
      <c r="G32" s="13" t="s">
        <v>12</v>
      </c>
      <c r="H32" s="13" t="s">
        <v>12</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0" t="s">
        <v>42</v>
      </c>
      <c r="G33" s="13" t="s">
        <v>12</v>
      </c>
      <c r="H33" s="13" t="s">
        <v>12</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43</v>
      </c>
      <c r="G34" s="13" t="s">
        <v>12</v>
      </c>
      <c r="H34" s="13" t="s">
        <v>12</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44</v>
      </c>
      <c r="G35" s="13" t="s">
        <v>12</v>
      </c>
      <c r="H35" s="13" t="s">
        <v>12</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45</v>
      </c>
      <c r="G36" s="13" t="s">
        <v>12</v>
      </c>
      <c r="H36" s="13" t="s">
        <v>12</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46</v>
      </c>
      <c r="G37" s="13" t="s">
        <v>12</v>
      </c>
      <c r="H37" s="13" t="s">
        <v>12</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47</v>
      </c>
      <c r="G38" s="13" t="s">
        <v>12</v>
      </c>
      <c r="H38" s="13" t="s">
        <v>12</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48</v>
      </c>
      <c r="G39" s="13" t="s">
        <v>12</v>
      </c>
      <c r="H39" s="13" t="s">
        <v>12</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49</v>
      </c>
      <c r="G40" s="13" t="s">
        <v>12</v>
      </c>
      <c r="H40" s="13" t="s">
        <v>12</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50</v>
      </c>
      <c r="G41" s="13" t="s">
        <v>12</v>
      </c>
      <c r="H41" s="13" t="s">
        <v>12</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51</v>
      </c>
      <c r="G42" s="13" t="s">
        <v>12</v>
      </c>
      <c r="H42" s="13" t="s">
        <v>12</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52</v>
      </c>
      <c r="G43" s="13" t="s">
        <v>12</v>
      </c>
      <c r="H43" s="13" t="s">
        <v>12</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53</v>
      </c>
      <c r="G44" s="13" t="s">
        <v>12</v>
      </c>
      <c r="H44" s="13" t="s">
        <v>54</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55</v>
      </c>
      <c r="G45" s="21" t="n">
        <f aca="false">COUNTIF(G4:G44,"P")+COUNTIF(G4:G44,"X")</f>
        <v>41</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26</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54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2021-07-13T17:48:54Z</dcterms:created>
  <dc:creator/>
  <dc:description/>
  <dc:language>pt-BR</dc:language>
  <cp:lastModifiedBy/>
  <dcterms:modified xsi:type="dcterms:W3CDTF">2021-07-13T17:49:16Z</dcterms:modified>
  <cp:revision>1</cp:revision>
  <dc:subject/>
  <dc:title/>
</cp:coreProperties>
</file>